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HARE PC GANIS\Permintaan Data TAHUN 2022 saja\ORGANISASI LAIN 2022\"/>
    </mc:Choice>
  </mc:AlternateContent>
  <bookViews>
    <workbookView xWindow="-120" yWindow="30" windowWidth="17175" windowHeight="14820" activeTab="4"/>
  </bookViews>
  <sheets>
    <sheet name="35.07.208.1" sheetId="1" r:id="rId1"/>
    <sheet name="35.07.208.2" sheetId="3" r:id="rId2"/>
    <sheet name="35.07.208.3" sheetId="2" r:id="rId3"/>
    <sheet name="35.07.208.4" sheetId="8" r:id="rId4"/>
    <sheet name="35.07.208.5" sheetId="4" r:id="rId5"/>
  </sheets>
  <definedNames>
    <definedName name="_xlnm.Print_Area" localSheetId="0">'35.07.208.1'!$A$1:$C$34</definedName>
    <definedName name="_xlnm.Print_Area" localSheetId="1">'35.07.208.2'!$A$1:$B$50</definedName>
    <definedName name="_xlnm.Print_Area" localSheetId="2">'35.07.208.3'!$C$2:$P$23</definedName>
    <definedName name="_xlnm.Print_Area" localSheetId="3">'35.07.208.4'!$A$1:$P$36</definedName>
    <definedName name="_xlnm.Print_Area" localSheetId="4">'35.07.208.5'!$A$1:$B$42</definedName>
    <definedName name="_xlnm.Print_Titles" localSheetId="1">'35.07.208.2'!$3:$4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3" l="1"/>
  <c r="C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5" i="8"/>
  <c r="E6" i="8"/>
  <c r="E7" i="8"/>
  <c r="E9" i="8"/>
  <c r="E12" i="8"/>
  <c r="E13" i="8"/>
  <c r="E16" i="8"/>
  <c r="E17" i="8"/>
  <c r="E18" i="8"/>
  <c r="E21" i="8"/>
  <c r="E23" i="8"/>
  <c r="E24" i="8"/>
  <c r="E26" i="8"/>
  <c r="C27" i="8"/>
  <c r="D27" i="8"/>
  <c r="O6" i="4"/>
  <c r="O7" i="4"/>
  <c r="O8" i="4"/>
  <c r="O9" i="4"/>
  <c r="O10" i="4"/>
  <c r="O11" i="4"/>
  <c r="O12" i="4"/>
  <c r="O13" i="4"/>
  <c r="O14" i="4"/>
  <c r="O15" i="4"/>
  <c r="C16" i="4"/>
  <c r="D16" i="4"/>
  <c r="E16" i="4"/>
  <c r="F16" i="4"/>
  <c r="G16" i="4"/>
  <c r="H16" i="4"/>
  <c r="I16" i="4"/>
  <c r="J16" i="4"/>
  <c r="K16" i="4"/>
  <c r="L16" i="4"/>
  <c r="M16" i="4"/>
  <c r="N16" i="4"/>
  <c r="E27" i="8" l="1"/>
  <c r="E40" i="3"/>
  <c r="O16" i="4"/>
</calcChain>
</file>

<file path=xl/sharedStrings.xml><?xml version="1.0" encoding="utf-8"?>
<sst xmlns="http://schemas.openxmlformats.org/spreadsheetml/2006/main" count="145" uniqueCount="120">
  <si>
    <t>Uraian</t>
  </si>
  <si>
    <t>Satuan</t>
  </si>
  <si>
    <t>Tahun</t>
  </si>
  <si>
    <t>Pelayanan Instansi</t>
  </si>
  <si>
    <t>Kapasitas Tempat Tidur</t>
  </si>
  <si>
    <t>Kelas Utama</t>
  </si>
  <si>
    <t>Kelas I Dewasa</t>
  </si>
  <si>
    <t>Kelas 3 Dewasa</t>
  </si>
  <si>
    <t>Kelas 2 Dewasa</t>
  </si>
  <si>
    <t>Kelas 1 Anak</t>
  </si>
  <si>
    <t>Kelas 2 Anak</t>
  </si>
  <si>
    <t>Kelas 3 Anak</t>
  </si>
  <si>
    <t>Persalinan</t>
  </si>
  <si>
    <t>Operasi</t>
  </si>
  <si>
    <t>Jumlah</t>
  </si>
  <si>
    <t>Pasien Rawat Inap</t>
  </si>
  <si>
    <t>Pasien Keluar Sehat</t>
  </si>
  <si>
    <t>Pasien Meninggal</t>
  </si>
  <si>
    <t>Total Hari Perawatan</t>
  </si>
  <si>
    <t>Rata-rata Pasien Rawat Inap/hari</t>
  </si>
  <si>
    <t>Rata-rata Pasien Rawat jalan/hari</t>
  </si>
  <si>
    <t>Pasien UGD/hari</t>
  </si>
  <si>
    <t>TT</t>
  </si>
  <si>
    <t>Orang</t>
  </si>
  <si>
    <t>Hari</t>
  </si>
  <si>
    <t>Sumber : RSUD Kanjuruhan</t>
  </si>
  <si>
    <t xml:space="preserve">Jenis Jaminan </t>
  </si>
  <si>
    <t xml:space="preserve">Rawat Jalan </t>
  </si>
  <si>
    <t>Rawat Inap</t>
  </si>
  <si>
    <t>BPJS</t>
  </si>
  <si>
    <t>JAMPERSAL</t>
  </si>
  <si>
    <t>JAMKESDA</t>
  </si>
  <si>
    <t>ASURANSI LAIN</t>
  </si>
  <si>
    <t>Laki - laki</t>
  </si>
  <si>
    <t>Perempuan</t>
  </si>
  <si>
    <t>Batu</t>
  </si>
  <si>
    <t>Pujon</t>
  </si>
  <si>
    <t>Ngantang</t>
  </si>
  <si>
    <t>Kasembon</t>
  </si>
  <si>
    <t>Singosari</t>
  </si>
  <si>
    <t>Lawang</t>
  </si>
  <si>
    <t>Karangploso</t>
  </si>
  <si>
    <t>Dau</t>
  </si>
  <si>
    <t>Tumpang</t>
  </si>
  <si>
    <t>Poncokusumo</t>
  </si>
  <si>
    <t>Pakis</t>
  </si>
  <si>
    <t>Jabung</t>
  </si>
  <si>
    <t>Bululawang</t>
  </si>
  <si>
    <t>Gondanglegi</t>
  </si>
  <si>
    <t>Wajak</t>
  </si>
  <si>
    <t>Tajinan</t>
  </si>
  <si>
    <t>Turen</t>
  </si>
  <si>
    <t>Dampit</t>
  </si>
  <si>
    <t>Ampelgading</t>
  </si>
  <si>
    <t>Tirtoyudo</t>
  </si>
  <si>
    <t>Sumbermanjingwetan</t>
  </si>
  <si>
    <t>Kepanjen</t>
  </si>
  <si>
    <t>Pakisaji</t>
  </si>
  <si>
    <t>Sumberpucung</t>
  </si>
  <si>
    <t>Kromengan</t>
  </si>
  <si>
    <t>Wagir</t>
  </si>
  <si>
    <t>Ngajum</t>
  </si>
  <si>
    <t>Wonosari</t>
  </si>
  <si>
    <t>Pagak</t>
  </si>
  <si>
    <t>Kalipare</t>
  </si>
  <si>
    <t>Donomulyo</t>
  </si>
  <si>
    <t>Bantur</t>
  </si>
  <si>
    <t>Gedangan</t>
  </si>
  <si>
    <t>Pagelaran</t>
  </si>
  <si>
    <t>Kab. Lain</t>
  </si>
  <si>
    <t>No</t>
  </si>
  <si>
    <t>Jenis Penyakit</t>
  </si>
  <si>
    <t>Diabetes Melitus</t>
  </si>
  <si>
    <t>CVA infark</t>
  </si>
  <si>
    <t>CRF/CKD</t>
  </si>
  <si>
    <t>CHF</t>
  </si>
  <si>
    <t>CVA ICH</t>
  </si>
  <si>
    <t>Fraktur anggota gerak</t>
  </si>
  <si>
    <t>COS/ CKR</t>
  </si>
  <si>
    <t>Observasi febris</t>
  </si>
  <si>
    <t>Sumber data : RSUD Kanjurahan</t>
  </si>
  <si>
    <t>Sumber data  RSUD Kanjuruhan</t>
  </si>
  <si>
    <t>Anemia</t>
  </si>
  <si>
    <t>Jenis Tenaga</t>
  </si>
  <si>
    <t>Dokter Spesialis</t>
  </si>
  <si>
    <t>Dokter Umum</t>
  </si>
  <si>
    <t>Dokter Gigi Spesialis</t>
  </si>
  <si>
    <t>Dokter Gigi Umum</t>
  </si>
  <si>
    <t>Perawat</t>
  </si>
  <si>
    <t>Perawat Gigi</t>
  </si>
  <si>
    <t>Bidan</t>
  </si>
  <si>
    <t>Apoteker</t>
  </si>
  <si>
    <t>Tenaga Kefarmasian</t>
  </si>
  <si>
    <t>Tenaga Kesehatan Masyarakat</t>
  </si>
  <si>
    <t>Tenaga Kesehatan Lingkungan</t>
  </si>
  <si>
    <t>Nutrisionis</t>
  </si>
  <si>
    <t>Fisioterapi</t>
  </si>
  <si>
    <t>Radiografer</t>
  </si>
  <si>
    <t>Teknisi Elektromedis</t>
  </si>
  <si>
    <t>Teknisi Gigi</t>
  </si>
  <si>
    <t>Analis Kesehatan</t>
  </si>
  <si>
    <t>Refraksionis Optisien</t>
  </si>
  <si>
    <t>Rekam Medis</t>
  </si>
  <si>
    <t>Teknisi Transfusi Darah</t>
  </si>
  <si>
    <t>Psikolog</t>
  </si>
  <si>
    <t>Tenaga Non Kesehatan</t>
  </si>
  <si>
    <t>CVA</t>
  </si>
  <si>
    <t>Kecamatan / Wilayah</t>
  </si>
  <si>
    <t>Bulan</t>
  </si>
  <si>
    <t>L</t>
  </si>
  <si>
    <t>P</t>
  </si>
  <si>
    <t>VVIP</t>
  </si>
  <si>
    <t>VIP</t>
  </si>
  <si>
    <t>Sumber: RSUD KANJURUHAN</t>
  </si>
  <si>
    <t>Jumlah 2022</t>
  </si>
  <si>
    <t>35.07.208.1 Jumlah Layanan RSUD Kanjuruhan Kabupaten Malang</t>
  </si>
  <si>
    <t>35.07.208.2 Banyaknya Penderita Rawat Inap Menurut Kecamatan dan Jenis Kelamin di RSUD Kanjuruhan</t>
  </si>
  <si>
    <t>35.07.208.3 Cakupan Jaminan Kesehatan Menurut Jenis Kesehatan di RSUD Kanjuruhan</t>
  </si>
  <si>
    <t>35.07.208.4 Jumlah Pegawai RSUD Kanjuruhan berdasarkan Jenis Kelamin</t>
  </si>
  <si>
    <t>35.07.208.5 Penyakit terbanyak rawat Inap per bulan RSUD Kanjuruhan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</si>
</sst>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3" fillId="0" borderId="0" xfId="0" applyFont="1"/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1" fontId="3" fillId="0" borderId="0" xfId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2" fillId="0" borderId="2" xfId="1" applyNumberFormat="1" applyFont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6" fillId="0" borderId="0" xfId="2" applyFont="1" applyFill="1" applyBorder="1"/>
    <xf numFmtId="0" fontId="6" fillId="0" borderId="0" xfId="2" applyFont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37" fontId="3" fillId="0" borderId="0" xfId="1" applyNumberFormat="1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37" fontId="3" fillId="0" borderId="1" xfId="1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20</xdr:row>
      <xdr:rowOff>76199</xdr:rowOff>
    </xdr:from>
    <xdr:to>
      <xdr:col>17</xdr:col>
      <xdr:colOff>220134</xdr:colOff>
      <xdr:row>32</xdr:row>
      <xdr:rowOff>191558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8180917" y="4944532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17</xdr:col>
      <xdr:colOff>565222</xdr:colOff>
      <xdr:row>11</xdr:row>
      <xdr:rowOff>38100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8350250" y="486833"/>
          <a:ext cx="731738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Layanan RSUD Kanjuruhan </a:t>
          </a:r>
          <a:r>
            <a:rPr lang="en-US" sz="1100" baseline="0"/>
            <a:t> </a:t>
          </a:r>
          <a:r>
            <a:rPr lang="en-US" sz="1100"/>
            <a:t>kabupaten malang </a:t>
          </a:r>
        </a:p>
        <a:p>
          <a:r>
            <a:rPr lang="en-US" sz="1100"/>
            <a:t>2. Identifikasi Penyelenggara		: RSUD Kanjuruhan </a:t>
          </a:r>
          <a:r>
            <a:rPr lang="en-US" sz="1100" baseline="0"/>
            <a:t>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RSUD Kanjuruhan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Instansi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0</xdr:colOff>
      <xdr:row>12</xdr:row>
      <xdr:rowOff>42332</xdr:rowOff>
    </xdr:from>
    <xdr:to>
      <xdr:col>17</xdr:col>
      <xdr:colOff>565222</xdr:colOff>
      <xdr:row>23</xdr:row>
      <xdr:rowOff>117475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8350250" y="2963332"/>
          <a:ext cx="7317389" cy="2752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Layanan RSUD Kanjuruhan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Layanan</a:t>
          </a:r>
        </a:p>
        <a:p>
          <a:r>
            <a:rPr lang="en-US" sz="1100"/>
            <a:t>5.</a:t>
          </a:r>
          <a:r>
            <a:rPr lang="en-US" sz="1100" baseline="0"/>
            <a:t> Definisi			: Data jumlah pelayanan berdasarkan bentuk layanannya di RSUD Kanjuruhan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Integer (bilangan bulat)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pelayanan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Data bentuk pelayanan RSUD Kanjuruhan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17</xdr:col>
      <xdr:colOff>581853</xdr:colOff>
      <xdr:row>11</xdr:row>
      <xdr:rowOff>80865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0574694" y="485969"/>
          <a:ext cx="731738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Penderita Rawat Inap Menurut Kecamatan dan Jenis Kelamin</a:t>
          </a:r>
          <a:r>
            <a:rPr lang="en-US" sz="1100" baseline="0"/>
            <a:t> </a:t>
          </a:r>
          <a:r>
            <a:rPr lang="en-US" sz="1100"/>
            <a:t>kabupaten malang </a:t>
          </a:r>
        </a:p>
        <a:p>
          <a:r>
            <a:rPr lang="en-US" sz="1100"/>
            <a:t>2. Identifikasi Penyelenggara		: RSUD Kanjuruhan </a:t>
          </a:r>
          <a:r>
            <a:rPr lang="en-US" sz="1100" baseline="0"/>
            <a:t>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0</xdr:colOff>
      <xdr:row>12</xdr:row>
      <xdr:rowOff>85529</xdr:rowOff>
    </xdr:from>
    <xdr:to>
      <xdr:col>17</xdr:col>
      <xdr:colOff>581853</xdr:colOff>
      <xdr:row>23</xdr:row>
      <xdr:rowOff>165424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10574694" y="2962468"/>
          <a:ext cx="7317389" cy="2752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Penderita Rawat Inap Menurut Kecamatan dan Jenis Kelamin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Penderita rawat inap</a:t>
          </a:r>
        </a:p>
        <a:p>
          <a:r>
            <a:rPr lang="en-US" sz="1100"/>
            <a:t>5.</a:t>
          </a:r>
          <a:r>
            <a:rPr lang="en-US" sz="1100" baseline="0"/>
            <a:t> Definisi			: Jumlah pasian yang menjalani rawat inap di RSUD Kanjuruhan berdasarkan kecamatan dan jenis kelamin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pasien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Data bentuk pelayanan RSUD Kanjuruhan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22</xdr:row>
      <xdr:rowOff>133349</xdr:rowOff>
    </xdr:from>
    <xdr:to>
      <xdr:col>17</xdr:col>
      <xdr:colOff>266700</xdr:colOff>
      <xdr:row>37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8743950" y="4952999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18</xdr:col>
      <xdr:colOff>2189</xdr:colOff>
      <xdr:row>11</xdr:row>
      <xdr:rowOff>142875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9124950" y="495300"/>
          <a:ext cx="731738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Cakupan Jaminan Kesehatan Menurut Jenis Kesehatan di RSUD Kanjuruhan </a:t>
          </a:r>
          <a:r>
            <a:rPr lang="en-US" sz="1100"/>
            <a:t>kabupaten malang </a:t>
          </a:r>
        </a:p>
        <a:p>
          <a:r>
            <a:rPr lang="en-US" sz="1100"/>
            <a:t>2. Identifikasi Penyelenggara		: RSUD Kanjuruhan </a:t>
          </a:r>
          <a:r>
            <a:rPr lang="en-US" sz="1100" baseline="0"/>
            <a:t>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RSUD Kanjuruhan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Jenis Jaminan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0</xdr:colOff>
      <xdr:row>12</xdr:row>
      <xdr:rowOff>190499</xdr:rowOff>
    </xdr:from>
    <xdr:to>
      <xdr:col>18</xdr:col>
      <xdr:colOff>2189</xdr:colOff>
      <xdr:row>26</xdr:row>
      <xdr:rowOff>104775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9124950" y="2971799"/>
          <a:ext cx="7317389" cy="2752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Cakupan Jaminan Kesehatan Menurut Jenis Kesehatan di RSUD Kanjuruhan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Penderita rawat inap</a:t>
          </a:r>
        </a:p>
        <a:p>
          <a:r>
            <a:rPr lang="en-US" sz="1100"/>
            <a:t>5.</a:t>
          </a:r>
          <a:r>
            <a:rPr lang="en-US" sz="1100" baseline="0"/>
            <a:t> Definisi			: Jumlah penggunaan jaminan kesehatan berdasarkan jenisnya di RSUD Kanjurhan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pengguna jaminan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penggunaan jaminan kesehata yang dipakai di RSUD Kanjuruhan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19</xdr:row>
      <xdr:rowOff>104774</xdr:rowOff>
    </xdr:from>
    <xdr:to>
      <xdr:col>17</xdr:col>
      <xdr:colOff>266700</xdr:colOff>
      <xdr:row>32</xdr:row>
      <xdr:rowOff>133350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7667625" y="4952999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18</xdr:col>
      <xdr:colOff>2189</xdr:colOff>
      <xdr:row>10</xdr:row>
      <xdr:rowOff>104775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7667625" y="495300"/>
          <a:ext cx="731738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Jumlah Pegawai RSUD Kanjuruhan berdasarkan Jenis Kelamin kabupaten malang </a:t>
          </a:r>
        </a:p>
        <a:p>
          <a:r>
            <a:rPr lang="en-US" sz="1100"/>
            <a:t>2. Identifikasi Penyelenggara		: RSUD Kanjuruhan </a:t>
          </a:r>
          <a:r>
            <a:rPr lang="en-US" sz="1100" baseline="0"/>
            <a:t>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RSUD Kanjuruhan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Tenaga kesehatan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0</xdr:colOff>
      <xdr:row>11</xdr:row>
      <xdr:rowOff>104774</xdr:rowOff>
    </xdr:from>
    <xdr:to>
      <xdr:col>18</xdr:col>
      <xdr:colOff>2189</xdr:colOff>
      <xdr:row>22</xdr:row>
      <xdr:rowOff>133350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7667625" y="2971799"/>
          <a:ext cx="7317389" cy="2752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Jumlah Pegawai RSUD Kanjuruhan berdasarkan Jenis Kelamin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Pegawai RSUD</a:t>
          </a:r>
        </a:p>
        <a:p>
          <a:r>
            <a:rPr lang="en-US" sz="1100"/>
            <a:t>5.</a:t>
          </a:r>
          <a:r>
            <a:rPr lang="en-US" sz="1100" baseline="0"/>
            <a:t> Definisi			: Jumlah Pegawai di RSUD Kanjurhan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Pegawai berdasar jenis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pegawai RSUD Kanjuruhan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</xdr:row>
      <xdr:rowOff>0</xdr:rowOff>
    </xdr:from>
    <xdr:to>
      <xdr:col>27</xdr:col>
      <xdr:colOff>565222</xdr:colOff>
      <xdr:row>13</xdr:row>
      <xdr:rowOff>38100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34194750" y="1153583"/>
          <a:ext cx="731738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Penyakit terbanyak rawat Inap per bulan  kabupaten malang </a:t>
          </a:r>
        </a:p>
        <a:p>
          <a:r>
            <a:rPr lang="en-US" sz="1100"/>
            <a:t>2. Identifikasi Penyelenggara		: RSUD Kanjuruhan </a:t>
          </a:r>
          <a:r>
            <a:rPr lang="en-US" sz="1100" baseline="0"/>
            <a:t>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RSUD Kanjuruhan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16</xdr:col>
      <xdr:colOff>0</xdr:colOff>
      <xdr:row>14</xdr:row>
      <xdr:rowOff>42332</xdr:rowOff>
    </xdr:from>
    <xdr:to>
      <xdr:col>27</xdr:col>
      <xdr:colOff>565222</xdr:colOff>
      <xdr:row>26</xdr:row>
      <xdr:rowOff>149225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/>
      </xdr:nvSpPr>
      <xdr:spPr>
        <a:xfrm>
          <a:off x="34194750" y="3630082"/>
          <a:ext cx="7317389" cy="2752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Penyakit terbanyak rawat Inap per bulan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Penyakit terbanyak</a:t>
          </a:r>
        </a:p>
        <a:p>
          <a:r>
            <a:rPr lang="en-US" sz="1100"/>
            <a:t>5.</a:t>
          </a:r>
          <a:r>
            <a:rPr lang="en-US" sz="1100" baseline="0"/>
            <a:t> Definisi			: Jumlah penyakit terbanyak pada pesien rawat inap per bulan di RSUD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Bulanan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penyakit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Data jumlah penyakit pasien rawat Kanjuruhan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25" zoomScale="90" zoomScaleNormal="90" workbookViewId="0">
      <selection activeCell="E15" sqref="E15"/>
    </sheetView>
  </sheetViews>
  <sheetFormatPr defaultRowHeight="14.25" x14ac:dyDescent="0.2"/>
  <cols>
    <col min="1" max="1" width="6" style="1" customWidth="1"/>
    <col min="2" max="2" width="31.7109375" style="1" customWidth="1"/>
    <col min="3" max="4" width="11.7109375" style="1" customWidth="1"/>
    <col min="5" max="16384" width="9.140625" style="1"/>
  </cols>
  <sheetData>
    <row r="1" spans="1:4" ht="47.25" customHeight="1" x14ac:dyDescent="0.2">
      <c r="A1" s="53" t="s">
        <v>115</v>
      </c>
      <c r="B1" s="53"/>
      <c r="C1" s="53"/>
      <c r="D1" s="53"/>
    </row>
    <row r="2" spans="1:4" ht="20.100000000000001" customHeight="1" x14ac:dyDescent="0.2">
      <c r="A2" s="61" t="s">
        <v>25</v>
      </c>
      <c r="B2" s="61"/>
      <c r="C2" s="61"/>
      <c r="D2" s="61"/>
    </row>
    <row r="3" spans="1:4" ht="20.100000000000001" customHeight="1" x14ac:dyDescent="0.2">
      <c r="A3" s="56" t="s">
        <v>70</v>
      </c>
      <c r="B3" s="55" t="s">
        <v>0</v>
      </c>
      <c r="C3" s="55" t="s">
        <v>1</v>
      </c>
      <c r="D3" s="2" t="s">
        <v>2</v>
      </c>
    </row>
    <row r="4" spans="1:4" ht="20.100000000000001" customHeight="1" x14ac:dyDescent="0.2">
      <c r="A4" s="56"/>
      <c r="B4" s="55"/>
      <c r="C4" s="55"/>
      <c r="D4" s="3">
        <v>2022</v>
      </c>
    </row>
    <row r="5" spans="1:4" s="7" customFormat="1" ht="20.100000000000001" customHeight="1" x14ac:dyDescent="0.25">
      <c r="A5" s="56"/>
      <c r="B5" s="4" t="s">
        <v>3</v>
      </c>
      <c r="C5" s="5"/>
      <c r="D5" s="6"/>
    </row>
    <row r="6" spans="1:4" s="7" customFormat="1" ht="20.100000000000001" customHeight="1" x14ac:dyDescent="0.25">
      <c r="A6" s="8">
        <v>1</v>
      </c>
      <c r="B6" s="9" t="s">
        <v>4</v>
      </c>
      <c r="C6" s="10" t="s">
        <v>22</v>
      </c>
      <c r="D6" s="10"/>
    </row>
    <row r="7" spans="1:4" s="7" customFormat="1" ht="20.100000000000001" customHeight="1" x14ac:dyDescent="0.25">
      <c r="A7" s="8">
        <v>2</v>
      </c>
      <c r="B7" s="9" t="s">
        <v>111</v>
      </c>
      <c r="C7" s="10" t="s">
        <v>22</v>
      </c>
      <c r="D7" s="10"/>
    </row>
    <row r="8" spans="1:4" s="7" customFormat="1" ht="20.100000000000001" customHeight="1" x14ac:dyDescent="0.25">
      <c r="A8" s="8">
        <v>3</v>
      </c>
      <c r="B8" s="9" t="s">
        <v>112</v>
      </c>
      <c r="C8" s="10" t="s">
        <v>22</v>
      </c>
      <c r="D8" s="10"/>
    </row>
    <row r="9" spans="1:4" s="7" customFormat="1" ht="20.100000000000001" customHeight="1" x14ac:dyDescent="0.25">
      <c r="A9" s="8">
        <v>4</v>
      </c>
      <c r="B9" s="9" t="s">
        <v>5</v>
      </c>
      <c r="C9" s="10" t="s">
        <v>22</v>
      </c>
      <c r="D9" s="10"/>
    </row>
    <row r="10" spans="1:4" s="7" customFormat="1" ht="20.100000000000001" customHeight="1" x14ac:dyDescent="0.25">
      <c r="A10" s="8">
        <v>5</v>
      </c>
      <c r="B10" s="9" t="s">
        <v>6</v>
      </c>
      <c r="C10" s="10" t="s">
        <v>22</v>
      </c>
      <c r="D10" s="10"/>
    </row>
    <row r="11" spans="1:4" s="7" customFormat="1" ht="20.100000000000001" customHeight="1" x14ac:dyDescent="0.25">
      <c r="A11" s="8">
        <v>6</v>
      </c>
      <c r="B11" s="9" t="s">
        <v>8</v>
      </c>
      <c r="C11" s="10" t="s">
        <v>22</v>
      </c>
      <c r="D11" s="10"/>
    </row>
    <row r="12" spans="1:4" s="7" customFormat="1" ht="20.100000000000001" customHeight="1" x14ac:dyDescent="0.25">
      <c r="A12" s="8">
        <v>7</v>
      </c>
      <c r="B12" s="9" t="s">
        <v>7</v>
      </c>
      <c r="C12" s="10" t="s">
        <v>22</v>
      </c>
      <c r="D12" s="10"/>
    </row>
    <row r="13" spans="1:4" s="7" customFormat="1" ht="20.100000000000001" customHeight="1" x14ac:dyDescent="0.25">
      <c r="A13" s="8">
        <v>8</v>
      </c>
      <c r="B13" s="9" t="s">
        <v>9</v>
      </c>
      <c r="C13" s="10" t="s">
        <v>22</v>
      </c>
      <c r="D13" s="10"/>
    </row>
    <row r="14" spans="1:4" s="7" customFormat="1" ht="20.100000000000001" customHeight="1" x14ac:dyDescent="0.25">
      <c r="A14" s="8">
        <v>9</v>
      </c>
      <c r="B14" s="9" t="s">
        <v>10</v>
      </c>
      <c r="C14" s="10" t="s">
        <v>22</v>
      </c>
      <c r="D14" s="10"/>
    </row>
    <row r="15" spans="1:4" s="7" customFormat="1" ht="20.100000000000001" customHeight="1" x14ac:dyDescent="0.25">
      <c r="A15" s="8">
        <v>10</v>
      </c>
      <c r="B15" s="9" t="s">
        <v>11</v>
      </c>
      <c r="C15" s="10" t="s">
        <v>22</v>
      </c>
      <c r="D15" s="10"/>
    </row>
    <row r="16" spans="1:4" s="7" customFormat="1" ht="20.100000000000001" customHeight="1" x14ac:dyDescent="0.25">
      <c r="A16" s="8">
        <v>11</v>
      </c>
      <c r="B16" s="9" t="s">
        <v>12</v>
      </c>
      <c r="C16" s="10" t="s">
        <v>23</v>
      </c>
      <c r="D16" s="11"/>
    </row>
    <row r="17" spans="1:4" s="7" customFormat="1" ht="20.100000000000001" customHeight="1" x14ac:dyDescent="0.25">
      <c r="A17" s="8">
        <v>12</v>
      </c>
      <c r="B17" s="9" t="s">
        <v>13</v>
      </c>
      <c r="C17" s="10" t="s">
        <v>23</v>
      </c>
      <c r="D17" s="11"/>
    </row>
    <row r="18" spans="1:4" s="7" customFormat="1" ht="20.100000000000001" customHeight="1" x14ac:dyDescent="0.25">
      <c r="A18" s="8">
        <v>13</v>
      </c>
      <c r="B18" s="9" t="s">
        <v>15</v>
      </c>
      <c r="C18" s="10" t="s">
        <v>23</v>
      </c>
      <c r="D18" s="11"/>
    </row>
    <row r="19" spans="1:4" s="7" customFormat="1" ht="20.100000000000001" customHeight="1" x14ac:dyDescent="0.25">
      <c r="A19" s="8">
        <v>14</v>
      </c>
      <c r="B19" s="9" t="s">
        <v>16</v>
      </c>
      <c r="C19" s="10" t="s">
        <v>23</v>
      </c>
      <c r="D19" s="11"/>
    </row>
    <row r="20" spans="1:4" s="7" customFormat="1" ht="20.100000000000001" customHeight="1" x14ac:dyDescent="0.25">
      <c r="A20" s="8">
        <v>15</v>
      </c>
      <c r="B20" s="9" t="s">
        <v>17</v>
      </c>
      <c r="C20" s="10" t="s">
        <v>23</v>
      </c>
      <c r="D20" s="11"/>
    </row>
    <row r="21" spans="1:4" s="7" customFormat="1" ht="20.100000000000001" customHeight="1" x14ac:dyDescent="0.25">
      <c r="A21" s="8">
        <v>16</v>
      </c>
      <c r="B21" s="9" t="s">
        <v>18</v>
      </c>
      <c r="C21" s="10" t="s">
        <v>24</v>
      </c>
      <c r="D21" s="11"/>
    </row>
    <row r="22" spans="1:4" s="7" customFormat="1" ht="20.100000000000001" customHeight="1" x14ac:dyDescent="0.25">
      <c r="A22" s="8">
        <v>17</v>
      </c>
      <c r="B22" s="9" t="s">
        <v>19</v>
      </c>
      <c r="C22" s="10" t="s">
        <v>23</v>
      </c>
      <c r="D22" s="11"/>
    </row>
    <row r="23" spans="1:4" s="7" customFormat="1" ht="20.100000000000001" customHeight="1" x14ac:dyDescent="0.25">
      <c r="A23" s="8">
        <v>18</v>
      </c>
      <c r="B23" s="9" t="s">
        <v>20</v>
      </c>
      <c r="C23" s="10" t="s">
        <v>23</v>
      </c>
      <c r="D23" s="11"/>
    </row>
    <row r="24" spans="1:4" s="7" customFormat="1" ht="20.100000000000001" customHeight="1" x14ac:dyDescent="0.25">
      <c r="A24" s="12">
        <v>19</v>
      </c>
      <c r="B24" s="13" t="s">
        <v>21</v>
      </c>
      <c r="C24" s="14" t="s">
        <v>23</v>
      </c>
      <c r="D24" s="15"/>
    </row>
    <row r="25" spans="1:4" s="7" customFormat="1" ht="20.100000000000001" customHeight="1" x14ac:dyDescent="0.25">
      <c r="A25" s="8"/>
      <c r="B25" s="16"/>
      <c r="C25" s="8"/>
      <c r="D25" s="17"/>
    </row>
    <row r="26" spans="1:4" ht="18" customHeight="1" x14ac:dyDescent="0.2">
      <c r="A26" s="18"/>
      <c r="B26" s="18"/>
      <c r="D26" s="19"/>
    </row>
    <row r="27" spans="1:4" ht="18" customHeight="1" x14ac:dyDescent="0.2">
      <c r="A27" s="18"/>
      <c r="B27" s="18"/>
      <c r="D27" s="19"/>
    </row>
    <row r="28" spans="1:4" ht="18" customHeight="1" x14ac:dyDescent="0.2">
      <c r="A28" s="18"/>
      <c r="B28" s="18"/>
      <c r="D28" s="20"/>
    </row>
    <row r="29" spans="1:4" ht="18" customHeight="1" x14ac:dyDescent="0.2">
      <c r="A29" s="18"/>
      <c r="B29" s="18"/>
      <c r="D29" s="18"/>
    </row>
    <row r="30" spans="1:4" ht="18" customHeight="1" x14ac:dyDescent="0.2">
      <c r="A30" s="18"/>
      <c r="B30" s="18"/>
      <c r="D30" s="18"/>
    </row>
    <row r="31" spans="1:4" ht="18" customHeight="1" x14ac:dyDescent="0.2">
      <c r="A31" s="18"/>
      <c r="B31" s="18"/>
      <c r="D31" s="21"/>
    </row>
    <row r="32" spans="1:4" ht="18" customHeight="1" x14ac:dyDescent="0.2">
      <c r="A32" s="18"/>
      <c r="B32" s="18"/>
      <c r="D32" s="22"/>
    </row>
    <row r="33" spans="3:4" ht="18" customHeight="1" x14ac:dyDescent="0.2">
      <c r="D33" s="23"/>
    </row>
    <row r="34" spans="3:4" ht="18" customHeight="1" x14ac:dyDescent="0.2">
      <c r="D34" s="20"/>
    </row>
    <row r="35" spans="3:4" x14ac:dyDescent="0.2">
      <c r="D35" s="24"/>
    </row>
    <row r="36" spans="3:4" x14ac:dyDescent="0.2">
      <c r="C36" s="7"/>
      <c r="D36" s="24"/>
    </row>
    <row r="37" spans="3:4" ht="14.25" customHeight="1" x14ac:dyDescent="0.2">
      <c r="C37" s="7"/>
    </row>
    <row r="38" spans="3:4" x14ac:dyDescent="0.2">
      <c r="C38" s="7"/>
    </row>
  </sheetData>
  <mergeCells count="5">
    <mergeCell ref="B3:B4"/>
    <mergeCell ref="C3:C4"/>
    <mergeCell ref="A3:A5"/>
    <mergeCell ref="A1:D1"/>
    <mergeCell ref="A2:D2"/>
  </mergeCells>
  <pageMargins left="0.31496062992125984" right="0.19685039370078741" top="0.74803149606299213" bottom="0.74803149606299213" header="0.31496062992125984" footer="0.31496062992125984"/>
  <pageSetup paperSize="5" scale="9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13" zoomScale="98" zoomScaleNormal="98" workbookViewId="0">
      <selection activeCell="D4" sqref="D4"/>
    </sheetView>
  </sheetViews>
  <sheetFormatPr defaultRowHeight="14.25" x14ac:dyDescent="0.2"/>
  <cols>
    <col min="1" max="1" width="7.140625" style="1" customWidth="1"/>
    <col min="2" max="2" width="31.7109375" style="1" customWidth="1"/>
    <col min="3" max="5" width="13.42578125" style="1" customWidth="1"/>
    <col min="6" max="16384" width="9.140625" style="1"/>
  </cols>
  <sheetData>
    <row r="1" spans="1:5" ht="41.25" customHeight="1" x14ac:dyDescent="0.2">
      <c r="A1" s="53" t="s">
        <v>116</v>
      </c>
      <c r="B1" s="53"/>
      <c r="C1" s="53"/>
      <c r="D1" s="53"/>
      <c r="E1" s="53"/>
    </row>
    <row r="2" spans="1:5" ht="20.100000000000001" customHeight="1" x14ac:dyDescent="0.2">
      <c r="A2" s="61" t="s">
        <v>81</v>
      </c>
      <c r="B2" s="61"/>
      <c r="C2" s="61"/>
      <c r="D2" s="61"/>
      <c r="E2" s="61"/>
    </row>
    <row r="3" spans="1:5" ht="20.100000000000001" customHeight="1" x14ac:dyDescent="0.2">
      <c r="A3" s="63" t="s">
        <v>70</v>
      </c>
      <c r="B3" s="59" t="s">
        <v>107</v>
      </c>
      <c r="C3" s="55">
        <v>2022</v>
      </c>
      <c r="D3" s="55"/>
      <c r="E3" s="59" t="s">
        <v>14</v>
      </c>
    </row>
    <row r="4" spans="1:5" s="26" customFormat="1" ht="30" x14ac:dyDescent="0.2">
      <c r="A4" s="64"/>
      <c r="B4" s="60"/>
      <c r="C4" s="2" t="s">
        <v>33</v>
      </c>
      <c r="D4" s="2" t="s">
        <v>34</v>
      </c>
      <c r="E4" s="60"/>
    </row>
    <row r="5" spans="1:5" ht="20.100000000000001" customHeight="1" x14ac:dyDescent="0.2">
      <c r="A5" s="10">
        <v>1</v>
      </c>
      <c r="B5" s="46" t="s">
        <v>65</v>
      </c>
      <c r="C5" s="47"/>
      <c r="D5" s="47"/>
      <c r="E5" s="47">
        <f>SUM(C5:D5)</f>
        <v>0</v>
      </c>
    </row>
    <row r="6" spans="1:5" ht="20.100000000000001" customHeight="1" x14ac:dyDescent="0.2">
      <c r="A6" s="10">
        <v>2</v>
      </c>
      <c r="B6" s="46" t="s">
        <v>63</v>
      </c>
      <c r="C6" s="47"/>
      <c r="D6" s="47"/>
      <c r="E6" s="47">
        <f t="shared" ref="E6:E39" si="0">SUM(C6:D6)</f>
        <v>0</v>
      </c>
    </row>
    <row r="7" spans="1:5" ht="20.100000000000001" customHeight="1" x14ac:dyDescent="0.2">
      <c r="A7" s="10">
        <v>3</v>
      </c>
      <c r="B7" s="46" t="s">
        <v>66</v>
      </c>
      <c r="C7" s="47"/>
      <c r="D7" s="47"/>
      <c r="E7" s="47">
        <f t="shared" si="0"/>
        <v>0</v>
      </c>
    </row>
    <row r="8" spans="1:5" ht="20.100000000000001" customHeight="1" x14ac:dyDescent="0.2">
      <c r="A8" s="10">
        <v>4</v>
      </c>
      <c r="B8" s="46" t="s">
        <v>55</v>
      </c>
      <c r="C8" s="47"/>
      <c r="D8" s="47"/>
      <c r="E8" s="47">
        <f t="shared" si="0"/>
        <v>0</v>
      </c>
    </row>
    <row r="9" spans="1:5" ht="20.100000000000001" customHeight="1" x14ac:dyDescent="0.2">
      <c r="A9" s="10">
        <v>5</v>
      </c>
      <c r="B9" s="46" t="s">
        <v>52</v>
      </c>
      <c r="C9" s="47"/>
      <c r="D9" s="47"/>
      <c r="E9" s="47">
        <f t="shared" si="0"/>
        <v>0</v>
      </c>
    </row>
    <row r="10" spans="1:5" ht="20.100000000000001" customHeight="1" x14ac:dyDescent="0.2">
      <c r="A10" s="10">
        <v>6</v>
      </c>
      <c r="B10" s="46" t="s">
        <v>53</v>
      </c>
      <c r="C10" s="47"/>
      <c r="D10" s="47"/>
      <c r="E10" s="47">
        <f t="shared" si="0"/>
        <v>0</v>
      </c>
    </row>
    <row r="11" spans="1:5" ht="20.100000000000001" customHeight="1" x14ac:dyDescent="0.2">
      <c r="A11" s="10">
        <v>7</v>
      </c>
      <c r="B11" s="46" t="s">
        <v>44</v>
      </c>
      <c r="C11" s="47"/>
      <c r="D11" s="47"/>
      <c r="E11" s="47">
        <f t="shared" si="0"/>
        <v>0</v>
      </c>
    </row>
    <row r="12" spans="1:5" ht="20.100000000000001" customHeight="1" x14ac:dyDescent="0.2">
      <c r="A12" s="10">
        <v>8</v>
      </c>
      <c r="B12" s="46" t="s">
        <v>49</v>
      </c>
      <c r="C12" s="47"/>
      <c r="D12" s="47"/>
      <c r="E12" s="47">
        <f t="shared" si="0"/>
        <v>0</v>
      </c>
    </row>
    <row r="13" spans="1:5" ht="20.100000000000001" customHeight="1" x14ac:dyDescent="0.2">
      <c r="A13" s="10">
        <v>9</v>
      </c>
      <c r="B13" s="46" t="s">
        <v>51</v>
      </c>
      <c r="C13" s="47"/>
      <c r="D13" s="47"/>
      <c r="E13" s="47">
        <f t="shared" si="0"/>
        <v>0</v>
      </c>
    </row>
    <row r="14" spans="1:5" ht="20.100000000000001" customHeight="1" x14ac:dyDescent="0.2">
      <c r="A14" s="10">
        <v>10</v>
      </c>
      <c r="B14" s="46" t="s">
        <v>48</v>
      </c>
      <c r="C14" s="47"/>
      <c r="D14" s="47"/>
      <c r="E14" s="47">
        <f t="shared" si="0"/>
        <v>0</v>
      </c>
    </row>
    <row r="15" spans="1:5" ht="20.100000000000001" customHeight="1" x14ac:dyDescent="0.2">
      <c r="A15" s="10">
        <v>11</v>
      </c>
      <c r="B15" s="46" t="s">
        <v>64</v>
      </c>
      <c r="C15" s="47"/>
      <c r="D15" s="47"/>
      <c r="E15" s="47">
        <f t="shared" si="0"/>
        <v>0</v>
      </c>
    </row>
    <row r="16" spans="1:5" ht="20.100000000000001" customHeight="1" x14ac:dyDescent="0.2">
      <c r="A16" s="10">
        <v>12</v>
      </c>
      <c r="B16" s="46" t="s">
        <v>58</v>
      </c>
      <c r="C16" s="47"/>
      <c r="D16" s="47"/>
      <c r="E16" s="47">
        <f t="shared" si="0"/>
        <v>0</v>
      </c>
    </row>
    <row r="17" spans="1:5" ht="20.100000000000001" customHeight="1" x14ac:dyDescent="0.2">
      <c r="A17" s="10">
        <v>13</v>
      </c>
      <c r="B17" s="46" t="s">
        <v>56</v>
      </c>
      <c r="C17" s="47"/>
      <c r="D17" s="47"/>
      <c r="E17" s="47">
        <f t="shared" si="0"/>
        <v>0</v>
      </c>
    </row>
    <row r="18" spans="1:5" ht="20.100000000000001" customHeight="1" x14ac:dyDescent="0.2">
      <c r="A18" s="10">
        <v>14</v>
      </c>
      <c r="B18" s="46" t="s">
        <v>47</v>
      </c>
      <c r="C18" s="47"/>
      <c r="D18" s="47"/>
      <c r="E18" s="47">
        <f t="shared" si="0"/>
        <v>0</v>
      </c>
    </row>
    <row r="19" spans="1:5" ht="20.100000000000001" customHeight="1" x14ac:dyDescent="0.2">
      <c r="A19" s="10">
        <v>15</v>
      </c>
      <c r="B19" s="46" t="s">
        <v>50</v>
      </c>
      <c r="C19" s="47"/>
      <c r="D19" s="47"/>
      <c r="E19" s="47">
        <f t="shared" si="0"/>
        <v>0</v>
      </c>
    </row>
    <row r="20" spans="1:5" ht="20.100000000000001" customHeight="1" x14ac:dyDescent="0.2">
      <c r="A20" s="10">
        <v>16</v>
      </c>
      <c r="B20" s="46" t="s">
        <v>43</v>
      </c>
      <c r="C20" s="47"/>
      <c r="D20" s="47"/>
      <c r="E20" s="47">
        <f t="shared" si="0"/>
        <v>0</v>
      </c>
    </row>
    <row r="21" spans="1:5" ht="20.100000000000001" customHeight="1" x14ac:dyDescent="0.2">
      <c r="A21" s="10">
        <v>17</v>
      </c>
      <c r="B21" s="46" t="s">
        <v>46</v>
      </c>
      <c r="C21" s="47"/>
      <c r="D21" s="47"/>
      <c r="E21" s="47">
        <f t="shared" si="0"/>
        <v>0</v>
      </c>
    </row>
    <row r="22" spans="1:5" ht="20.100000000000001" customHeight="1" x14ac:dyDescent="0.2">
      <c r="A22" s="10">
        <v>18</v>
      </c>
      <c r="B22" s="46" t="s">
        <v>45</v>
      </c>
      <c r="C22" s="47"/>
      <c r="D22" s="47"/>
      <c r="E22" s="47">
        <f t="shared" si="0"/>
        <v>0</v>
      </c>
    </row>
    <row r="23" spans="1:5" ht="20.100000000000001" customHeight="1" x14ac:dyDescent="0.2">
      <c r="A23" s="10">
        <v>19</v>
      </c>
      <c r="B23" s="46" t="s">
        <v>57</v>
      </c>
      <c r="C23" s="47"/>
      <c r="D23" s="47"/>
      <c r="E23" s="47">
        <f t="shared" si="0"/>
        <v>0</v>
      </c>
    </row>
    <row r="24" spans="1:5" ht="20.100000000000001" customHeight="1" x14ac:dyDescent="0.2">
      <c r="A24" s="10">
        <v>20</v>
      </c>
      <c r="B24" s="46" t="s">
        <v>61</v>
      </c>
      <c r="C24" s="47"/>
      <c r="D24" s="47"/>
      <c r="E24" s="47">
        <f t="shared" si="0"/>
        <v>0</v>
      </c>
    </row>
    <row r="25" spans="1:5" ht="20.100000000000001" customHeight="1" x14ac:dyDescent="0.2">
      <c r="A25" s="10">
        <v>21</v>
      </c>
      <c r="B25" s="46" t="s">
        <v>60</v>
      </c>
      <c r="C25" s="47"/>
      <c r="D25" s="47"/>
      <c r="E25" s="47">
        <f t="shared" si="0"/>
        <v>0</v>
      </c>
    </row>
    <row r="26" spans="1:5" ht="20.100000000000001" customHeight="1" x14ac:dyDescent="0.2">
      <c r="A26" s="10">
        <v>22</v>
      </c>
      <c r="B26" s="46" t="s">
        <v>42</v>
      </c>
      <c r="C26" s="47"/>
      <c r="D26" s="47"/>
      <c r="E26" s="47">
        <f t="shared" si="0"/>
        <v>0</v>
      </c>
    </row>
    <row r="27" spans="1:5" ht="20.100000000000001" customHeight="1" x14ac:dyDescent="0.2">
      <c r="A27" s="10">
        <v>23</v>
      </c>
      <c r="B27" s="46" t="s">
        <v>41</v>
      </c>
      <c r="C27" s="47"/>
      <c r="D27" s="47"/>
      <c r="E27" s="47">
        <f t="shared" si="0"/>
        <v>0</v>
      </c>
    </row>
    <row r="28" spans="1:5" ht="20.100000000000001" customHeight="1" x14ac:dyDescent="0.2">
      <c r="A28" s="10">
        <v>24</v>
      </c>
      <c r="B28" s="46" t="s">
        <v>39</v>
      </c>
      <c r="C28" s="47"/>
      <c r="D28" s="47"/>
      <c r="E28" s="47">
        <f t="shared" si="0"/>
        <v>0</v>
      </c>
    </row>
    <row r="29" spans="1:5" ht="20.100000000000001" customHeight="1" x14ac:dyDescent="0.2">
      <c r="A29" s="10">
        <v>25</v>
      </c>
      <c r="B29" s="46" t="s">
        <v>40</v>
      </c>
      <c r="C29" s="47"/>
      <c r="D29" s="47"/>
      <c r="E29" s="47">
        <f t="shared" si="0"/>
        <v>0</v>
      </c>
    </row>
    <row r="30" spans="1:5" ht="20.100000000000001" customHeight="1" x14ac:dyDescent="0.2">
      <c r="A30" s="10">
        <v>26</v>
      </c>
      <c r="B30" s="46" t="s">
        <v>36</v>
      </c>
      <c r="C30" s="47"/>
      <c r="D30" s="47"/>
      <c r="E30" s="47">
        <f t="shared" si="0"/>
        <v>0</v>
      </c>
    </row>
    <row r="31" spans="1:5" ht="20.100000000000001" customHeight="1" x14ac:dyDescent="0.2">
      <c r="A31" s="10">
        <v>27</v>
      </c>
      <c r="B31" s="46" t="s">
        <v>37</v>
      </c>
      <c r="C31" s="47"/>
      <c r="D31" s="47"/>
      <c r="E31" s="47">
        <f t="shared" si="0"/>
        <v>0</v>
      </c>
    </row>
    <row r="32" spans="1:5" ht="20.100000000000001" customHeight="1" x14ac:dyDescent="0.2">
      <c r="A32" s="10">
        <v>28</v>
      </c>
      <c r="B32" s="46" t="s">
        <v>38</v>
      </c>
      <c r="C32" s="47"/>
      <c r="D32" s="47"/>
      <c r="E32" s="47">
        <f t="shared" si="0"/>
        <v>0</v>
      </c>
    </row>
    <row r="33" spans="1:6" ht="20.100000000000001" customHeight="1" x14ac:dyDescent="0.2">
      <c r="A33" s="10">
        <v>29</v>
      </c>
      <c r="B33" s="46" t="s">
        <v>67</v>
      </c>
      <c r="C33" s="47"/>
      <c r="D33" s="47"/>
      <c r="E33" s="47">
        <f t="shared" si="0"/>
        <v>0</v>
      </c>
    </row>
    <row r="34" spans="1:6" ht="20.100000000000001" customHeight="1" x14ac:dyDescent="0.2">
      <c r="A34" s="10">
        <v>30</v>
      </c>
      <c r="B34" s="46" t="s">
        <v>54</v>
      </c>
      <c r="C34" s="47"/>
      <c r="D34" s="47"/>
      <c r="E34" s="47">
        <f t="shared" si="0"/>
        <v>0</v>
      </c>
    </row>
    <row r="35" spans="1:6" ht="20.100000000000001" customHeight="1" x14ac:dyDescent="0.2">
      <c r="A35" s="10">
        <v>31</v>
      </c>
      <c r="B35" s="46" t="s">
        <v>59</v>
      </c>
      <c r="C35" s="47"/>
      <c r="D35" s="47"/>
      <c r="E35" s="47">
        <f t="shared" si="0"/>
        <v>0</v>
      </c>
    </row>
    <row r="36" spans="1:6" ht="20.100000000000001" customHeight="1" x14ac:dyDescent="0.2">
      <c r="A36" s="10">
        <v>32</v>
      </c>
      <c r="B36" s="46" t="s">
        <v>62</v>
      </c>
      <c r="C36" s="47"/>
      <c r="D36" s="47"/>
      <c r="E36" s="47">
        <f t="shared" si="0"/>
        <v>0</v>
      </c>
    </row>
    <row r="37" spans="1:6" ht="20.100000000000001" customHeight="1" x14ac:dyDescent="0.2">
      <c r="A37" s="10">
        <v>33</v>
      </c>
      <c r="B37" s="46" t="s">
        <v>68</v>
      </c>
      <c r="C37" s="47"/>
      <c r="D37" s="47"/>
      <c r="E37" s="47">
        <f t="shared" si="0"/>
        <v>0</v>
      </c>
    </row>
    <row r="38" spans="1:6" ht="20.100000000000001" customHeight="1" x14ac:dyDescent="0.2">
      <c r="A38" s="10">
        <v>34</v>
      </c>
      <c r="B38" s="46" t="s">
        <v>35</v>
      </c>
      <c r="C38" s="47"/>
      <c r="D38" s="47"/>
      <c r="E38" s="47">
        <f t="shared" si="0"/>
        <v>0</v>
      </c>
    </row>
    <row r="39" spans="1:6" ht="20.100000000000001" customHeight="1" x14ac:dyDescent="0.2">
      <c r="A39" s="10">
        <v>35</v>
      </c>
      <c r="B39" s="46" t="s">
        <v>69</v>
      </c>
      <c r="C39" s="47"/>
      <c r="D39" s="47"/>
      <c r="E39" s="47">
        <f t="shared" si="0"/>
        <v>0</v>
      </c>
    </row>
    <row r="40" spans="1:6" ht="20.100000000000001" customHeight="1" x14ac:dyDescent="0.2">
      <c r="A40" s="62" t="s">
        <v>14</v>
      </c>
      <c r="B40" s="62"/>
      <c r="C40" s="48">
        <f t="shared" ref="C40:E40" si="1">SUM(C5:C39)</f>
        <v>0</v>
      </c>
      <c r="D40" s="48">
        <f t="shared" si="1"/>
        <v>0</v>
      </c>
      <c r="E40" s="48">
        <f t="shared" si="1"/>
        <v>0</v>
      </c>
    </row>
    <row r="41" spans="1:6" x14ac:dyDescent="0.2">
      <c r="A41" s="18"/>
      <c r="B41" s="18"/>
    </row>
    <row r="42" spans="1:6" x14ac:dyDescent="0.2">
      <c r="A42" s="18"/>
      <c r="B42" s="18"/>
    </row>
    <row r="43" spans="1:6" x14ac:dyDescent="0.2">
      <c r="A43" s="18"/>
      <c r="B43" s="18"/>
    </row>
    <row r="44" spans="1:6" ht="14.25" customHeight="1" x14ac:dyDescent="0.2">
      <c r="A44" s="18"/>
      <c r="B44" s="18"/>
    </row>
    <row r="45" spans="1:6" x14ac:dyDescent="0.2">
      <c r="A45" s="18"/>
      <c r="B45" s="18"/>
      <c r="C45" s="18"/>
      <c r="D45" s="18"/>
    </row>
    <row r="46" spans="1:6" x14ac:dyDescent="0.2">
      <c r="A46" s="18"/>
      <c r="B46" s="18"/>
      <c r="C46" s="18"/>
      <c r="D46" s="18"/>
    </row>
    <row r="47" spans="1:6" x14ac:dyDescent="0.2">
      <c r="A47" s="18"/>
      <c r="B47" s="18"/>
      <c r="C47" s="21"/>
      <c r="D47" s="21"/>
    </row>
    <row r="48" spans="1:6" ht="15.75" customHeight="1" x14ac:dyDescent="0.2">
      <c r="A48" s="18"/>
      <c r="B48" s="18"/>
      <c r="C48" s="49"/>
      <c r="D48" s="50"/>
      <c r="F48" s="50"/>
    </row>
    <row r="49" spans="3:6" ht="15.75" customHeight="1" x14ac:dyDescent="0.2">
      <c r="C49" s="23"/>
      <c r="D49" s="51"/>
      <c r="F49" s="23"/>
    </row>
    <row r="50" spans="3:6" ht="15.75" customHeight="1" x14ac:dyDescent="0.2">
      <c r="C50" s="52"/>
      <c r="D50" s="52"/>
      <c r="F50" s="52"/>
    </row>
  </sheetData>
  <sortState ref="A6:L38">
    <sortCondition ref="A6:A38"/>
  </sortState>
  <mergeCells count="7">
    <mergeCell ref="A1:E1"/>
    <mergeCell ref="A2:E2"/>
    <mergeCell ref="A40:B40"/>
    <mergeCell ref="A3:A4"/>
    <mergeCell ref="B3:B4"/>
    <mergeCell ref="C3:D3"/>
    <mergeCell ref="E3:E4"/>
  </mergeCells>
  <printOptions horizontalCentered="1"/>
  <pageMargins left="0.39370078740157483" right="0.39370078740157483" top="0.74803149606299213" bottom="0.74803149606299213" header="0.31496062992125984" footer="0.31496062992125984"/>
  <pageSetup paperSize="256" scale="70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Normal="100" workbookViewId="0">
      <selection activeCell="D7" sqref="D7"/>
    </sheetView>
  </sheetViews>
  <sheetFormatPr defaultRowHeight="14.25" x14ac:dyDescent="0.2"/>
  <cols>
    <col min="1" max="1" width="7.28515625" style="1" customWidth="1"/>
    <col min="2" max="2" width="31.7109375" style="1" customWidth="1"/>
    <col min="3" max="4" width="15.7109375" style="1" customWidth="1"/>
    <col min="5" max="16384" width="9.140625" style="1"/>
  </cols>
  <sheetData>
    <row r="1" spans="1:4" ht="31.5" customHeight="1" x14ac:dyDescent="0.2">
      <c r="A1" s="53" t="s">
        <v>117</v>
      </c>
      <c r="B1" s="53"/>
      <c r="C1" s="53"/>
      <c r="D1" s="53"/>
    </row>
    <row r="2" spans="1:4" ht="20.100000000000001" customHeight="1" x14ac:dyDescent="0.2">
      <c r="A2" s="61" t="s">
        <v>25</v>
      </c>
      <c r="B2" s="61"/>
      <c r="C2" s="61"/>
      <c r="D2" s="61"/>
    </row>
    <row r="3" spans="1:4" ht="20.100000000000001" customHeight="1" x14ac:dyDescent="0.2">
      <c r="A3" s="56" t="s">
        <v>70</v>
      </c>
      <c r="B3" s="65" t="s">
        <v>26</v>
      </c>
      <c r="C3" s="56">
        <v>2022</v>
      </c>
      <c r="D3" s="56"/>
    </row>
    <row r="4" spans="1:4" ht="20.100000000000001" customHeight="1" x14ac:dyDescent="0.2">
      <c r="A4" s="56"/>
      <c r="B4" s="65"/>
      <c r="C4" s="25" t="s">
        <v>27</v>
      </c>
      <c r="D4" s="25" t="s">
        <v>28</v>
      </c>
    </row>
    <row r="5" spans="1:4" ht="20.100000000000001" customHeight="1" x14ac:dyDescent="0.2">
      <c r="A5" s="8">
        <v>1</v>
      </c>
      <c r="B5" s="16" t="s">
        <v>29</v>
      </c>
      <c r="C5" s="43"/>
      <c r="D5" s="43"/>
    </row>
    <row r="6" spans="1:4" ht="20.100000000000001" customHeight="1" x14ac:dyDescent="0.2">
      <c r="A6" s="8">
        <v>2</v>
      </c>
      <c r="B6" s="16" t="s">
        <v>30</v>
      </c>
      <c r="C6" s="43"/>
      <c r="D6" s="43"/>
    </row>
    <row r="7" spans="1:4" ht="20.100000000000001" customHeight="1" x14ac:dyDescent="0.2">
      <c r="A7" s="8">
        <v>3</v>
      </c>
      <c r="B7" s="16" t="s">
        <v>31</v>
      </c>
      <c r="C7" s="43"/>
      <c r="D7" s="43"/>
    </row>
    <row r="8" spans="1:4" ht="20.100000000000001" customHeight="1" x14ac:dyDescent="0.2">
      <c r="A8" s="12">
        <v>4</v>
      </c>
      <c r="B8" s="44" t="s">
        <v>32</v>
      </c>
      <c r="C8" s="45"/>
      <c r="D8" s="45"/>
    </row>
    <row r="9" spans="1:4" x14ac:dyDescent="0.2">
      <c r="A9" s="18"/>
      <c r="B9" s="18"/>
    </row>
    <row r="10" spans="1:4" x14ac:dyDescent="0.2">
      <c r="A10" s="18"/>
      <c r="B10" s="18"/>
    </row>
    <row r="11" spans="1:4" x14ac:dyDescent="0.2">
      <c r="A11" s="18"/>
      <c r="B11" s="18"/>
    </row>
    <row r="12" spans="1:4" ht="15.75" customHeight="1" x14ac:dyDescent="0.2">
      <c r="A12" s="18"/>
      <c r="B12" s="18"/>
    </row>
    <row r="13" spans="1:4" x14ac:dyDescent="0.2">
      <c r="A13" s="18"/>
      <c r="B13" s="18"/>
      <c r="C13" s="18"/>
      <c r="D13" s="18"/>
    </row>
    <row r="14" spans="1:4" x14ac:dyDescent="0.2">
      <c r="A14" s="18"/>
      <c r="B14" s="18"/>
      <c r="C14" s="18"/>
      <c r="D14" s="18"/>
    </row>
    <row r="15" spans="1:4" x14ac:dyDescent="0.2">
      <c r="A15" s="18"/>
      <c r="B15" s="18"/>
      <c r="C15" s="21"/>
      <c r="D15" s="19"/>
    </row>
    <row r="16" spans="1:4" ht="18.75" customHeight="1" x14ac:dyDescent="0.2">
      <c r="A16" s="18"/>
      <c r="B16" s="18"/>
    </row>
    <row r="17" spans="2:4" ht="14.25" customHeight="1" x14ac:dyDescent="0.2">
      <c r="D17" s="23"/>
    </row>
    <row r="18" spans="2:4" ht="15.75" customHeight="1" x14ac:dyDescent="0.2"/>
    <row r="30" spans="2:4" x14ac:dyDescent="0.2">
      <c r="B30" s="18"/>
    </row>
    <row r="31" spans="2:4" x14ac:dyDescent="0.2">
      <c r="B31" s="18"/>
    </row>
    <row r="32" spans="2:4" x14ac:dyDescent="0.2">
      <c r="B32" s="18"/>
    </row>
    <row r="33" spans="2:2" x14ac:dyDescent="0.2">
      <c r="B33" s="18"/>
    </row>
    <row r="34" spans="2:2" x14ac:dyDescent="0.2">
      <c r="B34" s="18"/>
    </row>
    <row r="50" spans="2:2" x14ac:dyDescent="0.2">
      <c r="B50" s="18"/>
    </row>
    <row r="51" spans="2:2" x14ac:dyDescent="0.2">
      <c r="B51" s="18"/>
    </row>
    <row r="52" spans="2:2" x14ac:dyDescent="0.2">
      <c r="B52" s="18"/>
    </row>
    <row r="53" spans="2:2" x14ac:dyDescent="0.2">
      <c r="B53" s="18"/>
    </row>
  </sheetData>
  <mergeCells count="5">
    <mergeCell ref="A1:D1"/>
    <mergeCell ref="A2:D2"/>
    <mergeCell ref="C3:D3"/>
    <mergeCell ref="A3:A4"/>
    <mergeCell ref="B3:B4"/>
  </mergeCells>
  <printOptions horizontalCentered="1"/>
  <pageMargins left="0.51181102362204722" right="0.51181102362204722" top="0.6692913385826772" bottom="0.74803149606299213" header="0.31496062992125984" footer="0.31496062992125984"/>
  <pageSetup paperSize="256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activeCell="D7" sqref="D7"/>
    </sheetView>
  </sheetViews>
  <sheetFormatPr defaultRowHeight="14.25" x14ac:dyDescent="0.2"/>
  <cols>
    <col min="1" max="1" width="5" style="1" customWidth="1"/>
    <col min="2" max="2" width="31.7109375" style="42" customWidth="1"/>
    <col min="3" max="5" width="13.28515625" style="1" customWidth="1"/>
    <col min="6" max="15" width="9.140625" style="1"/>
    <col min="16" max="16" width="9.140625" style="1" customWidth="1"/>
    <col min="17" max="16384" width="9.140625" style="1"/>
  </cols>
  <sheetData>
    <row r="1" spans="1:5" ht="39" customHeight="1" x14ac:dyDescent="0.2">
      <c r="A1" s="53" t="s">
        <v>118</v>
      </c>
      <c r="B1" s="53"/>
      <c r="C1" s="53"/>
      <c r="D1" s="53"/>
      <c r="E1" s="53"/>
    </row>
    <row r="2" spans="1:5" ht="20.100000000000001" customHeight="1" x14ac:dyDescent="0.2">
      <c r="A2" s="61" t="s">
        <v>113</v>
      </c>
      <c r="B2" s="61"/>
      <c r="C2" s="61"/>
      <c r="D2" s="61"/>
      <c r="E2" s="61"/>
    </row>
    <row r="3" spans="1:5" ht="20.100000000000001" customHeight="1" x14ac:dyDescent="0.2">
      <c r="A3" s="56" t="s">
        <v>70</v>
      </c>
      <c r="B3" s="67" t="s">
        <v>83</v>
      </c>
      <c r="C3" s="56">
        <v>2022</v>
      </c>
      <c r="D3" s="56"/>
      <c r="E3" s="56" t="s">
        <v>14</v>
      </c>
    </row>
    <row r="4" spans="1:5" s="26" customFormat="1" ht="30.75" customHeight="1" x14ac:dyDescent="0.2">
      <c r="A4" s="56"/>
      <c r="B4" s="67"/>
      <c r="C4" s="25" t="s">
        <v>109</v>
      </c>
      <c r="D4" s="25" t="s">
        <v>110</v>
      </c>
      <c r="E4" s="56"/>
    </row>
    <row r="5" spans="1:5" ht="20.100000000000001" customHeight="1" x14ac:dyDescent="0.2">
      <c r="A5" s="8">
        <v>1</v>
      </c>
      <c r="B5" s="37" t="s">
        <v>84</v>
      </c>
      <c r="C5" s="38"/>
      <c r="D5" s="38"/>
      <c r="E5" s="23">
        <f>C5+D5</f>
        <v>0</v>
      </c>
    </row>
    <row r="6" spans="1:5" ht="20.100000000000001" customHeight="1" x14ac:dyDescent="0.2">
      <c r="A6" s="8">
        <v>2</v>
      </c>
      <c r="B6" s="37" t="s">
        <v>85</v>
      </c>
      <c r="C6" s="38"/>
      <c r="D6" s="23"/>
      <c r="E6" s="23">
        <f t="shared" ref="E6:E7" si="0">C6+D6</f>
        <v>0</v>
      </c>
    </row>
    <row r="7" spans="1:5" ht="20.100000000000001" customHeight="1" x14ac:dyDescent="0.2">
      <c r="A7" s="8">
        <v>3</v>
      </c>
      <c r="B7" s="37" t="s">
        <v>86</v>
      </c>
      <c r="C7" s="23"/>
      <c r="D7" s="23"/>
      <c r="E7" s="23">
        <f t="shared" si="0"/>
        <v>0</v>
      </c>
    </row>
    <row r="8" spans="1:5" ht="20.100000000000001" customHeight="1" x14ac:dyDescent="0.2">
      <c r="A8" s="8">
        <v>4</v>
      </c>
      <c r="B8" s="37" t="s">
        <v>87</v>
      </c>
      <c r="C8" s="23"/>
      <c r="D8" s="23"/>
      <c r="E8" s="23">
        <v>1</v>
      </c>
    </row>
    <row r="9" spans="1:5" ht="20.100000000000001" customHeight="1" x14ac:dyDescent="0.2">
      <c r="A9" s="8">
        <v>5</v>
      </c>
      <c r="B9" s="37" t="s">
        <v>88</v>
      </c>
      <c r="C9" s="38"/>
      <c r="D9" s="23"/>
      <c r="E9" s="23">
        <f t="shared" ref="E9" si="1">C9+D9</f>
        <v>0</v>
      </c>
    </row>
    <row r="10" spans="1:5" ht="20.100000000000001" customHeight="1" x14ac:dyDescent="0.2">
      <c r="A10" s="8">
        <v>6</v>
      </c>
      <c r="B10" s="37" t="s">
        <v>89</v>
      </c>
      <c r="C10" s="38"/>
      <c r="D10" s="23"/>
      <c r="E10" s="23">
        <v>3</v>
      </c>
    </row>
    <row r="11" spans="1:5" ht="20.100000000000001" customHeight="1" x14ac:dyDescent="0.2">
      <c r="A11" s="8">
        <v>7</v>
      </c>
      <c r="B11" s="37" t="s">
        <v>90</v>
      </c>
      <c r="C11" s="23"/>
      <c r="D11" s="23"/>
      <c r="E11" s="23">
        <v>57</v>
      </c>
    </row>
    <row r="12" spans="1:5" ht="20.100000000000001" customHeight="1" x14ac:dyDescent="0.2">
      <c r="A12" s="8">
        <v>8</v>
      </c>
      <c r="B12" s="37" t="s">
        <v>91</v>
      </c>
      <c r="C12" s="38"/>
      <c r="D12" s="23"/>
      <c r="E12" s="23">
        <f t="shared" ref="E12:E13" si="2">C12+D12</f>
        <v>0</v>
      </c>
    </row>
    <row r="13" spans="1:5" ht="20.100000000000001" customHeight="1" x14ac:dyDescent="0.2">
      <c r="A13" s="8">
        <v>9</v>
      </c>
      <c r="B13" s="37" t="s">
        <v>92</v>
      </c>
      <c r="C13" s="38"/>
      <c r="D13" s="23"/>
      <c r="E13" s="23">
        <f t="shared" si="2"/>
        <v>0</v>
      </c>
    </row>
    <row r="14" spans="1:5" ht="20.100000000000001" customHeight="1" x14ac:dyDescent="0.2">
      <c r="A14" s="8">
        <v>10</v>
      </c>
      <c r="B14" s="39" t="s">
        <v>93</v>
      </c>
      <c r="C14" s="23"/>
      <c r="D14" s="23"/>
      <c r="E14" s="23">
        <v>1</v>
      </c>
    </row>
    <row r="15" spans="1:5" ht="20.100000000000001" customHeight="1" x14ac:dyDescent="0.2">
      <c r="A15" s="8">
        <v>11</v>
      </c>
      <c r="B15" s="39" t="s">
        <v>94</v>
      </c>
      <c r="C15" s="38"/>
      <c r="D15" s="23"/>
      <c r="E15" s="23">
        <v>5</v>
      </c>
    </row>
    <row r="16" spans="1:5" ht="20.100000000000001" customHeight="1" x14ac:dyDescent="0.2">
      <c r="A16" s="8">
        <v>12</v>
      </c>
      <c r="B16" s="37" t="s">
        <v>95</v>
      </c>
      <c r="C16" s="38"/>
      <c r="D16" s="23"/>
      <c r="E16" s="23">
        <f t="shared" ref="E16:E18" si="3">C16+D16</f>
        <v>0</v>
      </c>
    </row>
    <row r="17" spans="1:5" ht="20.100000000000001" customHeight="1" x14ac:dyDescent="0.2">
      <c r="A17" s="8">
        <v>13</v>
      </c>
      <c r="B17" s="37" t="s">
        <v>96</v>
      </c>
      <c r="C17" s="38"/>
      <c r="D17" s="23"/>
      <c r="E17" s="23">
        <f t="shared" si="3"/>
        <v>0</v>
      </c>
    </row>
    <row r="18" spans="1:5" ht="20.100000000000001" customHeight="1" x14ac:dyDescent="0.2">
      <c r="A18" s="8">
        <v>14</v>
      </c>
      <c r="B18" s="37" t="s">
        <v>97</v>
      </c>
      <c r="C18" s="38"/>
      <c r="D18" s="23"/>
      <c r="E18" s="23">
        <f t="shared" si="3"/>
        <v>0</v>
      </c>
    </row>
    <row r="19" spans="1:5" ht="20.100000000000001" customHeight="1" x14ac:dyDescent="0.2">
      <c r="A19" s="8">
        <v>15</v>
      </c>
      <c r="B19" s="37" t="s">
        <v>98</v>
      </c>
      <c r="C19" s="38"/>
      <c r="D19" s="23"/>
      <c r="E19" s="23">
        <v>4</v>
      </c>
    </row>
    <row r="20" spans="1:5" ht="20.100000000000001" customHeight="1" x14ac:dyDescent="0.2">
      <c r="A20" s="8">
        <v>16</v>
      </c>
      <c r="B20" s="37" t="s">
        <v>99</v>
      </c>
      <c r="C20" s="38"/>
      <c r="D20" s="23"/>
      <c r="E20" s="23">
        <v>2</v>
      </c>
    </row>
    <row r="21" spans="1:5" ht="20.100000000000001" customHeight="1" x14ac:dyDescent="0.2">
      <c r="A21" s="8">
        <v>17</v>
      </c>
      <c r="B21" s="37" t="s">
        <v>100</v>
      </c>
      <c r="C21" s="38"/>
      <c r="D21" s="23"/>
      <c r="E21" s="23">
        <f t="shared" ref="E21" si="4">C21+D21</f>
        <v>0</v>
      </c>
    </row>
    <row r="22" spans="1:5" ht="20.100000000000001" customHeight="1" x14ac:dyDescent="0.2">
      <c r="A22" s="8">
        <v>18</v>
      </c>
      <c r="B22" s="39" t="s">
        <v>101</v>
      </c>
      <c r="C22" s="23"/>
      <c r="D22" s="23"/>
      <c r="E22" s="23">
        <v>1</v>
      </c>
    </row>
    <row r="23" spans="1:5" ht="20.100000000000001" customHeight="1" x14ac:dyDescent="0.2">
      <c r="A23" s="8">
        <v>19</v>
      </c>
      <c r="B23" s="37" t="s">
        <v>102</v>
      </c>
      <c r="C23" s="38"/>
      <c r="D23" s="23"/>
      <c r="E23" s="23">
        <f t="shared" ref="E23:E24" si="5">C23+D23</f>
        <v>0</v>
      </c>
    </row>
    <row r="24" spans="1:5" ht="20.100000000000001" customHeight="1" x14ac:dyDescent="0.2">
      <c r="A24" s="8">
        <v>20</v>
      </c>
      <c r="B24" s="39" t="s">
        <v>103</v>
      </c>
      <c r="C24" s="38"/>
      <c r="D24" s="23"/>
      <c r="E24" s="23">
        <f t="shared" si="5"/>
        <v>0</v>
      </c>
    </row>
    <row r="25" spans="1:5" ht="20.100000000000001" customHeight="1" x14ac:dyDescent="0.2">
      <c r="A25" s="8">
        <v>21</v>
      </c>
      <c r="B25" s="37" t="s">
        <v>104</v>
      </c>
      <c r="C25" s="38"/>
      <c r="D25" s="23"/>
      <c r="E25" s="23">
        <v>2</v>
      </c>
    </row>
    <row r="26" spans="1:5" ht="20.100000000000001" customHeight="1" x14ac:dyDescent="0.2">
      <c r="A26" s="8">
        <v>22</v>
      </c>
      <c r="B26" s="39" t="s">
        <v>105</v>
      </c>
      <c r="C26" s="38"/>
      <c r="D26" s="23"/>
      <c r="E26" s="23">
        <f t="shared" ref="E26" si="6">C26+D26</f>
        <v>0</v>
      </c>
    </row>
    <row r="27" spans="1:5" ht="20.100000000000001" customHeight="1" x14ac:dyDescent="0.2">
      <c r="A27" s="68" t="s">
        <v>14</v>
      </c>
      <c r="B27" s="68"/>
      <c r="C27" s="40">
        <f t="shared" ref="C27:E27" si="7">SUM(C5:C26)</f>
        <v>0</v>
      </c>
      <c r="D27" s="40">
        <f t="shared" si="7"/>
        <v>0</v>
      </c>
      <c r="E27" s="40">
        <f t="shared" si="7"/>
        <v>76</v>
      </c>
    </row>
    <row r="28" spans="1:5" x14ac:dyDescent="0.2">
      <c r="A28" s="18"/>
      <c r="B28" s="41"/>
    </row>
    <row r="29" spans="1:5" x14ac:dyDescent="0.2">
      <c r="A29" s="18"/>
      <c r="B29" s="41"/>
    </row>
    <row r="30" spans="1:5" x14ac:dyDescent="0.2">
      <c r="A30" s="18"/>
      <c r="B30" s="41"/>
    </row>
    <row r="31" spans="1:5" x14ac:dyDescent="0.2">
      <c r="A31" s="18"/>
      <c r="B31" s="41"/>
      <c r="C31" s="18"/>
      <c r="D31" s="18"/>
      <c r="E31" s="8"/>
    </row>
    <row r="32" spans="1:5" x14ac:dyDescent="0.2">
      <c r="A32" s="18"/>
      <c r="B32" s="41"/>
      <c r="C32" s="18"/>
      <c r="D32" s="18"/>
      <c r="E32" s="8"/>
    </row>
    <row r="33" spans="1:5" x14ac:dyDescent="0.2">
      <c r="A33" s="18"/>
      <c r="B33" s="41"/>
      <c r="C33" s="18"/>
      <c r="D33" s="18"/>
      <c r="E33" s="8"/>
    </row>
    <row r="34" spans="1:5" ht="15.75" customHeight="1" x14ac:dyDescent="0.2">
      <c r="A34" s="18"/>
      <c r="B34" s="41"/>
    </row>
    <row r="35" spans="1:5" ht="14.25" customHeight="1" x14ac:dyDescent="0.2">
      <c r="A35" s="18"/>
      <c r="B35" s="41"/>
    </row>
    <row r="36" spans="1:5" ht="14.25" customHeight="1" x14ac:dyDescent="0.2"/>
    <row r="45" spans="1:5" x14ac:dyDescent="0.2">
      <c r="B45" s="37"/>
    </row>
    <row r="46" spans="1:5" x14ac:dyDescent="0.2">
      <c r="B46" s="37"/>
    </row>
    <row r="47" spans="1:5" x14ac:dyDescent="0.2">
      <c r="B47" s="37"/>
    </row>
    <row r="48" spans="1:5" x14ac:dyDescent="0.2">
      <c r="B48" s="37"/>
    </row>
    <row r="49" spans="2:2" x14ac:dyDescent="0.2">
      <c r="B49" s="37"/>
    </row>
    <row r="50" spans="2:2" x14ac:dyDescent="0.2">
      <c r="B50" s="37"/>
    </row>
    <row r="51" spans="2:2" x14ac:dyDescent="0.2">
      <c r="B51" s="37"/>
    </row>
    <row r="52" spans="2:2" x14ac:dyDescent="0.2">
      <c r="B52" s="37"/>
    </row>
    <row r="53" spans="2:2" x14ac:dyDescent="0.2">
      <c r="B53" s="37"/>
    </row>
    <row r="54" spans="2:2" x14ac:dyDescent="0.2">
      <c r="B54" s="39"/>
    </row>
    <row r="55" spans="2:2" x14ac:dyDescent="0.2">
      <c r="B55" s="39"/>
    </row>
    <row r="56" spans="2:2" x14ac:dyDescent="0.2">
      <c r="B56" s="37"/>
    </row>
    <row r="57" spans="2:2" x14ac:dyDescent="0.2">
      <c r="B57" s="37"/>
    </row>
    <row r="58" spans="2:2" x14ac:dyDescent="0.2">
      <c r="B58" s="37"/>
    </row>
    <row r="59" spans="2:2" x14ac:dyDescent="0.2">
      <c r="B59" s="37"/>
    </row>
    <row r="60" spans="2:2" x14ac:dyDescent="0.2">
      <c r="B60" s="37"/>
    </row>
    <row r="61" spans="2:2" x14ac:dyDescent="0.2">
      <c r="B61" s="37"/>
    </row>
    <row r="62" spans="2:2" x14ac:dyDescent="0.2">
      <c r="B62" s="39"/>
    </row>
    <row r="63" spans="2:2" x14ac:dyDescent="0.2">
      <c r="B63" s="37"/>
    </row>
    <row r="64" spans="2:2" x14ac:dyDescent="0.2">
      <c r="B64" s="39"/>
    </row>
    <row r="65" spans="2:2" x14ac:dyDescent="0.2">
      <c r="B65" s="37"/>
    </row>
    <row r="66" spans="2:2" x14ac:dyDescent="0.2">
      <c r="B66" s="39"/>
    </row>
  </sheetData>
  <mergeCells count="7">
    <mergeCell ref="C3:D3"/>
    <mergeCell ref="E3:E4"/>
    <mergeCell ref="A1:E1"/>
    <mergeCell ref="A2:E2"/>
    <mergeCell ref="A3:A4"/>
    <mergeCell ref="B3:B4"/>
    <mergeCell ref="A27:B27"/>
  </mergeCells>
  <pageMargins left="0.31496062992125984" right="1.1023622047244095" top="0.74803149606299213" bottom="0.74803149606299213" header="0.31496062992125984" footer="0.31496062992125984"/>
  <pageSetup paperSize="5" scale="70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zoomScale="90" zoomScaleNormal="90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 activeCell="G8" sqref="G8"/>
    </sheetView>
  </sheetViews>
  <sheetFormatPr defaultRowHeight="14.25" x14ac:dyDescent="0.2"/>
  <cols>
    <col min="1" max="1" width="4.28515625" style="1" customWidth="1"/>
    <col min="2" max="2" width="31.7109375" style="1" customWidth="1"/>
    <col min="3" max="14" width="9.140625" style="1"/>
    <col min="15" max="15" width="13.28515625" style="1" customWidth="1"/>
    <col min="16" max="16384" width="9.140625" style="1"/>
  </cols>
  <sheetData>
    <row r="1" spans="1:15" ht="24.95" customHeight="1" x14ac:dyDescent="0.2">
      <c r="A1" s="69" t="s">
        <v>119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4.95" customHeight="1" x14ac:dyDescent="0.2">
      <c r="A2" s="78" t="s">
        <v>80</v>
      </c>
      <c r="B2" s="78"/>
    </row>
    <row r="3" spans="1:15" ht="21" customHeight="1" x14ac:dyDescent="0.2">
      <c r="A3" s="72" t="s">
        <v>70</v>
      </c>
      <c r="B3" s="72" t="s">
        <v>71</v>
      </c>
      <c r="C3" s="56">
        <v>2022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75" t="s">
        <v>114</v>
      </c>
    </row>
    <row r="4" spans="1:15" ht="20.25" customHeight="1" x14ac:dyDescent="0.2">
      <c r="A4" s="73"/>
      <c r="B4" s="73"/>
      <c r="C4" s="56" t="s">
        <v>108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76"/>
    </row>
    <row r="5" spans="1:15" s="26" customFormat="1" ht="19.5" customHeight="1" x14ac:dyDescent="0.2">
      <c r="A5" s="74"/>
      <c r="B5" s="74"/>
      <c r="C5" s="25">
        <v>13</v>
      </c>
      <c r="D5" s="25">
        <v>14</v>
      </c>
      <c r="E5" s="25">
        <v>15</v>
      </c>
      <c r="F5" s="25">
        <v>16</v>
      </c>
      <c r="G5" s="25">
        <v>17</v>
      </c>
      <c r="H5" s="25">
        <v>18</v>
      </c>
      <c r="I5" s="25">
        <v>19</v>
      </c>
      <c r="J5" s="25">
        <v>20</v>
      </c>
      <c r="K5" s="25">
        <v>21</v>
      </c>
      <c r="L5" s="25">
        <v>22</v>
      </c>
      <c r="M5" s="25">
        <v>23</v>
      </c>
      <c r="N5" s="25">
        <v>24</v>
      </c>
      <c r="O5" s="77"/>
    </row>
    <row r="6" spans="1:15" ht="20.100000000000001" customHeight="1" x14ac:dyDescent="0.2">
      <c r="A6" s="27">
        <v>1</v>
      </c>
      <c r="B6" s="28" t="s">
        <v>73</v>
      </c>
      <c r="C6" s="29"/>
      <c r="D6" s="30"/>
      <c r="E6" s="23"/>
      <c r="F6" s="23"/>
      <c r="G6" s="23"/>
      <c r="H6" s="23"/>
      <c r="I6" s="23"/>
      <c r="J6" s="23"/>
      <c r="K6" s="23"/>
      <c r="L6" s="23"/>
      <c r="M6" s="23"/>
      <c r="N6" s="23"/>
      <c r="O6" s="31">
        <f>SUM(C6:N6)</f>
        <v>0</v>
      </c>
    </row>
    <row r="7" spans="1:15" ht="20.100000000000001" customHeight="1" x14ac:dyDescent="0.2">
      <c r="A7" s="27">
        <v>2</v>
      </c>
      <c r="B7" s="32" t="s">
        <v>72</v>
      </c>
      <c r="C7" s="29"/>
      <c r="D7" s="30"/>
      <c r="E7" s="23"/>
      <c r="F7" s="23"/>
      <c r="G7" s="23"/>
      <c r="H7" s="23"/>
      <c r="I7" s="23"/>
      <c r="J7" s="23"/>
      <c r="K7" s="23"/>
      <c r="L7" s="23"/>
      <c r="M7" s="23"/>
      <c r="N7" s="23"/>
      <c r="O7" s="31">
        <f t="shared" ref="O7:O15" si="0">SUM(C7:N7)</f>
        <v>0</v>
      </c>
    </row>
    <row r="8" spans="1:15" ht="20.100000000000001" customHeight="1" x14ac:dyDescent="0.2">
      <c r="A8" s="27">
        <v>3</v>
      </c>
      <c r="B8" s="28" t="s">
        <v>75</v>
      </c>
      <c r="C8" s="29"/>
      <c r="D8" s="30"/>
      <c r="E8" s="23"/>
      <c r="F8" s="23"/>
      <c r="G8" s="23"/>
      <c r="H8" s="23"/>
      <c r="I8" s="23"/>
      <c r="J8" s="23"/>
      <c r="K8" s="23"/>
      <c r="L8" s="23"/>
      <c r="M8" s="23"/>
      <c r="N8" s="23"/>
      <c r="O8" s="31">
        <f t="shared" si="0"/>
        <v>0</v>
      </c>
    </row>
    <row r="9" spans="1:15" ht="20.100000000000001" customHeight="1" x14ac:dyDescent="0.2">
      <c r="A9" s="27">
        <v>4</v>
      </c>
      <c r="B9" s="28" t="s">
        <v>74</v>
      </c>
      <c r="C9" s="29"/>
      <c r="D9" s="30"/>
      <c r="E9" s="23"/>
      <c r="F9" s="23"/>
      <c r="G9" s="23"/>
      <c r="H9" s="23"/>
      <c r="I9" s="23"/>
      <c r="J9" s="23"/>
      <c r="K9" s="23"/>
      <c r="L9" s="23"/>
      <c r="M9" s="23"/>
      <c r="N9" s="23"/>
      <c r="O9" s="31">
        <f t="shared" si="0"/>
        <v>0</v>
      </c>
    </row>
    <row r="10" spans="1:15" ht="20.100000000000001" customHeight="1" x14ac:dyDescent="0.2">
      <c r="A10" s="27">
        <v>5</v>
      </c>
      <c r="B10" s="28" t="s">
        <v>79</v>
      </c>
      <c r="C10" s="29"/>
      <c r="D10" s="30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1">
        <f t="shared" si="0"/>
        <v>0</v>
      </c>
    </row>
    <row r="11" spans="1:15" ht="20.100000000000001" customHeight="1" x14ac:dyDescent="0.2">
      <c r="A11" s="27">
        <v>6</v>
      </c>
      <c r="B11" s="28" t="s">
        <v>106</v>
      </c>
      <c r="C11" s="29"/>
      <c r="D11" s="30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1">
        <f t="shared" si="0"/>
        <v>0</v>
      </c>
    </row>
    <row r="12" spans="1:15" ht="20.100000000000001" customHeight="1" x14ac:dyDescent="0.2">
      <c r="A12" s="27">
        <v>7</v>
      </c>
      <c r="B12" s="28" t="s">
        <v>78</v>
      </c>
      <c r="C12" s="29"/>
      <c r="D12" s="30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1">
        <f t="shared" si="0"/>
        <v>0</v>
      </c>
    </row>
    <row r="13" spans="1:15" ht="20.100000000000001" customHeight="1" x14ac:dyDescent="0.2">
      <c r="A13" s="27">
        <v>8</v>
      </c>
      <c r="B13" s="28" t="s">
        <v>77</v>
      </c>
      <c r="C13" s="29"/>
      <c r="D13" s="30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1">
        <f t="shared" si="0"/>
        <v>0</v>
      </c>
    </row>
    <row r="14" spans="1:15" ht="20.100000000000001" customHeight="1" x14ac:dyDescent="0.2">
      <c r="A14" s="27">
        <v>9</v>
      </c>
      <c r="B14" s="28" t="s">
        <v>76</v>
      </c>
      <c r="C14" s="29"/>
      <c r="D14" s="30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1">
        <f t="shared" si="0"/>
        <v>0</v>
      </c>
    </row>
    <row r="15" spans="1:15" ht="20.100000000000001" customHeight="1" x14ac:dyDescent="0.2">
      <c r="A15" s="27">
        <v>10</v>
      </c>
      <c r="B15" s="28" t="s">
        <v>82</v>
      </c>
      <c r="C15" s="29"/>
      <c r="D15" s="30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1">
        <f t="shared" si="0"/>
        <v>0</v>
      </c>
    </row>
    <row r="16" spans="1:15" ht="20.100000000000001" customHeight="1" x14ac:dyDescent="0.2">
      <c r="A16" s="71" t="s">
        <v>14</v>
      </c>
      <c r="B16" s="71"/>
      <c r="C16" s="33">
        <f t="shared" ref="C16:N16" si="1">SUM(C6:C15)</f>
        <v>0</v>
      </c>
      <c r="D16" s="33">
        <f t="shared" si="1"/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 t="shared" si="1"/>
        <v>0</v>
      </c>
      <c r="N16" s="33">
        <f t="shared" si="1"/>
        <v>0</v>
      </c>
      <c r="O16" s="33">
        <f>SUM(O6:O15)</f>
        <v>0</v>
      </c>
    </row>
    <row r="17" spans="1:14" x14ac:dyDescent="0.2">
      <c r="A17" s="18"/>
      <c r="B17" s="18"/>
    </row>
    <row r="18" spans="1:14" x14ac:dyDescent="0.2">
      <c r="J18" s="58"/>
      <c r="K18" s="58"/>
      <c r="L18" s="58"/>
      <c r="M18" s="58"/>
      <c r="N18" s="58"/>
    </row>
    <row r="19" spans="1:14" x14ac:dyDescent="0.2">
      <c r="A19" s="79"/>
      <c r="B19" s="79"/>
      <c r="J19" s="58"/>
      <c r="K19" s="58"/>
      <c r="L19" s="58"/>
      <c r="M19" s="58"/>
      <c r="N19" s="58"/>
    </row>
    <row r="20" spans="1:14" ht="15" customHeight="1" x14ac:dyDescent="0.2">
      <c r="A20" s="79"/>
      <c r="B20" s="79"/>
      <c r="J20" s="54"/>
      <c r="K20" s="54"/>
      <c r="L20" s="54"/>
      <c r="M20" s="54"/>
      <c r="N20" s="54"/>
    </row>
    <row r="21" spans="1:14" x14ac:dyDescent="0.2">
      <c r="A21" s="79"/>
      <c r="B21" s="79"/>
      <c r="J21" s="18"/>
      <c r="K21" s="18"/>
      <c r="L21" s="18"/>
      <c r="M21" s="18"/>
      <c r="N21" s="18"/>
    </row>
    <row r="22" spans="1:14" ht="19.5" customHeight="1" x14ac:dyDescent="0.2">
      <c r="A22" s="34"/>
      <c r="B22" s="35"/>
      <c r="J22" s="18"/>
      <c r="K22" s="18"/>
      <c r="L22" s="18"/>
      <c r="M22" s="18"/>
      <c r="N22" s="18"/>
    </row>
    <row r="23" spans="1:14" ht="18.75" customHeight="1" x14ac:dyDescent="0.2">
      <c r="A23" s="34"/>
      <c r="B23" s="35"/>
      <c r="J23" s="18"/>
      <c r="K23" s="18"/>
      <c r="L23" s="21"/>
      <c r="M23" s="21"/>
      <c r="N23" s="21"/>
    </row>
    <row r="24" spans="1:14" ht="18.75" customHeight="1" x14ac:dyDescent="0.2">
      <c r="A24" s="34"/>
      <c r="B24" s="35"/>
      <c r="J24" s="66"/>
      <c r="K24" s="66"/>
      <c r="L24" s="66"/>
      <c r="M24" s="66"/>
      <c r="N24" s="66"/>
    </row>
    <row r="25" spans="1:14" ht="18.75" customHeight="1" x14ac:dyDescent="0.2">
      <c r="A25" s="34"/>
      <c r="B25" s="35"/>
      <c r="J25" s="57"/>
      <c r="K25" s="57"/>
      <c r="L25" s="57"/>
      <c r="M25" s="57"/>
      <c r="N25" s="57"/>
    </row>
    <row r="26" spans="1:14" ht="18" customHeight="1" x14ac:dyDescent="0.2">
      <c r="A26" s="34"/>
      <c r="B26" s="35"/>
      <c r="J26" s="57"/>
      <c r="K26" s="57"/>
      <c r="L26" s="57"/>
      <c r="M26" s="57"/>
      <c r="N26" s="57"/>
    </row>
    <row r="27" spans="1:14" ht="18" customHeight="1" x14ac:dyDescent="0.2">
      <c r="A27" s="34"/>
      <c r="B27" s="35"/>
    </row>
    <row r="28" spans="1:14" ht="18" customHeight="1" x14ac:dyDescent="0.2">
      <c r="A28" s="34"/>
      <c r="B28" s="35"/>
    </row>
    <row r="29" spans="1:14" ht="18.75" customHeight="1" x14ac:dyDescent="0.2">
      <c r="A29" s="34"/>
      <c r="B29" s="35"/>
    </row>
    <row r="30" spans="1:14" ht="17.25" customHeight="1" x14ac:dyDescent="0.2">
      <c r="A30" s="34"/>
      <c r="B30" s="35"/>
    </row>
    <row r="31" spans="1:14" ht="18" customHeight="1" x14ac:dyDescent="0.2">
      <c r="A31" s="34"/>
      <c r="B31" s="35"/>
    </row>
    <row r="32" spans="1:14" ht="18" customHeight="1" x14ac:dyDescent="0.2">
      <c r="A32" s="70"/>
      <c r="B32" s="70"/>
    </row>
    <row r="51" spans="2:2" x14ac:dyDescent="0.2">
      <c r="B51" s="36"/>
    </row>
    <row r="52" spans="2:2" x14ac:dyDescent="0.2">
      <c r="B52" s="35"/>
    </row>
    <row r="53" spans="2:2" x14ac:dyDescent="0.2">
      <c r="B53" s="36"/>
    </row>
    <row r="54" spans="2:2" x14ac:dyDescent="0.2">
      <c r="B54" s="36"/>
    </row>
    <row r="55" spans="2:2" x14ac:dyDescent="0.2">
      <c r="B55" s="36"/>
    </row>
    <row r="56" spans="2:2" x14ac:dyDescent="0.2">
      <c r="B56" s="36"/>
    </row>
    <row r="57" spans="2:2" x14ac:dyDescent="0.2">
      <c r="B57" s="36"/>
    </row>
    <row r="58" spans="2:2" x14ac:dyDescent="0.2">
      <c r="B58" s="36"/>
    </row>
    <row r="59" spans="2:2" x14ac:dyDescent="0.2">
      <c r="B59" s="36"/>
    </row>
    <row r="60" spans="2:2" x14ac:dyDescent="0.2">
      <c r="B60" s="36"/>
    </row>
  </sheetData>
  <mergeCells count="17">
    <mergeCell ref="J24:N24"/>
    <mergeCell ref="J25:N25"/>
    <mergeCell ref="J26:N26"/>
    <mergeCell ref="C3:N3"/>
    <mergeCell ref="J18:N18"/>
    <mergeCell ref="J19:N19"/>
    <mergeCell ref="J20:N20"/>
    <mergeCell ref="A2:B2"/>
    <mergeCell ref="A19:A21"/>
    <mergeCell ref="B19:B21"/>
    <mergeCell ref="O3:O5"/>
    <mergeCell ref="C4:N4"/>
    <mergeCell ref="A1:O1"/>
    <mergeCell ref="A32:B32"/>
    <mergeCell ref="A16:B16"/>
    <mergeCell ref="A3:A5"/>
    <mergeCell ref="B3:B5"/>
  </mergeCells>
  <printOptions horizontalCentered="1"/>
  <pageMargins left="0.11811023622047245" right="0.15748031496062992" top="0.74803149606299213" bottom="0.74803149606299213" header="0.31496062992125984" footer="0.31496062992125984"/>
  <pageSetup paperSize="256" scale="9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35.07.208.1</vt:lpstr>
      <vt:lpstr>35.07.208.2</vt:lpstr>
      <vt:lpstr>35.07.208.3</vt:lpstr>
      <vt:lpstr>35.07.208.4</vt:lpstr>
      <vt:lpstr>35.07.208.5</vt:lpstr>
      <vt:lpstr>'35.07.208.1'!Print_Area</vt:lpstr>
      <vt:lpstr>'35.07.208.2'!Print_Area</vt:lpstr>
      <vt:lpstr>'35.07.208.3'!Print_Area</vt:lpstr>
      <vt:lpstr>'35.07.208.4'!Print_Area</vt:lpstr>
      <vt:lpstr>'35.07.208.5'!Print_Area</vt:lpstr>
      <vt:lpstr>'35.07.208.2'!Print_Titles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PAT-REKAM MEDIK</dc:creator>
  <cp:lastModifiedBy>Pengelola Informasi</cp:lastModifiedBy>
  <cp:lastPrinted>2022-01-31T06:08:23Z</cp:lastPrinted>
  <dcterms:created xsi:type="dcterms:W3CDTF">2019-01-29T01:58:28Z</dcterms:created>
  <dcterms:modified xsi:type="dcterms:W3CDTF">2022-11-18T03:20:07Z</dcterms:modified>
</cp:coreProperties>
</file>